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<sst xmlns="http://schemas.openxmlformats.org/spreadsheetml/2006/main" count="16513" uniqueCount="76">
  <si>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</si>
  <si>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</si>
  <si>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</si>
  <si>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</si>
  <si>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</si>
  <si>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</si>
  <si>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</si>
  <si>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</si>
  <si>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</si>
  <si>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</si>
  <si>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</si>
  <si>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</si>
  <si>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</si>
  <si>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</si>
  <si>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</si>
  <si>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</si>
  <si>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</si>
  <si>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</si>
  <si>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</si>
  <si>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</si>
  <si>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</si>
  <si>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</si>
  <si>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</si>
  <si>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</si>
  <si>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</si>
  <si>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</si>
  <si>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</si>
  <si>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</si>
  <si>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</si>
  <si>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</si>
  <si>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</si>
  <si>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</si>
  <si>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</si>
  <si>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</si>
  <si>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</si>
  <si>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</si>
  <si>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</si>
  <si>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</si>
  <si>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</si>
  <si>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</si>
  <si>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</si>
  <si>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</si>
  <si>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</si>
  <si>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</si>
  <si>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</si>
  <si>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</si>
  <si>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</si>
  <si>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</si>
  <si>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</si>
  <si>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</si>
  <si>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</si>
  <si>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</si>
  <si>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</si>
  <si>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</si>
  <si>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</si>
  <si>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</si>
  <si>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</si>
  <si>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</si>
  <si>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</si>
  <si>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</si>
  <si>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</si>
  <si>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</si>
  <si>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</si>
  <si>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</si>
  <si>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</si>
  <si>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</si>
  <si>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</si>
  <si>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</si>
  <si>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Jun</t>
  </si>
  <si>
    <t>Agosto de 2016</t>
  </si>
  <si>
    <t>Elaborado com informação disponível até ao dia 25 de agosto de 2016</t>
  </si>
  <si>
    <t>Indicadores de Conjuntura / agosto de 2016</t>
  </si>
  <si>
    <t>MF/GPEARI - Indicadores de Conjuntura / agosto de 2016</t>
  </si>
  <si>
    <t>Junho - 15</t>
  </si>
  <si>
    <t>Junho - 16</t>
  </si>
  <si>
    <t>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</si>
</sst>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3" zoomScale="65" zoomScaleNormal="100" zoomScaleSheetLayoutView="65" workbookViewId="0">
      <selection activeCell="D39" sqref="D39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3" sqref="A53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70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3" zoomScale="65" zoomScaleNormal="100" zoomScaleSheetLayoutView="65" workbookViewId="0">
      <selection activeCell="B33" sqref="B33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zoomScale="65" zoomScaleNormal="75" zoomScaleSheetLayoutView="65" workbookViewId="0">
      <selection activeCell="B7" sqref="B7:B8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73</v>
      </c>
      <c r="D7" s="95"/>
      <c r="E7" s="95"/>
      <c r="F7" s="94" t="s">
        <v>74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42786.490000000005</v>
      </c>
      <c r="D9" s="16">
        <v>43901.78</v>
      </c>
      <c r="E9" s="17">
        <f>+C9-D9</f>
        <v>-1115.2899999999936</v>
      </c>
      <c r="F9" s="15">
        <v>41872.69</v>
      </c>
      <c r="G9" s="16">
        <v>43412.66</v>
      </c>
      <c r="H9" s="17">
        <f>+F9-G9</f>
        <v>-1539.9700000000012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24878.36</v>
      </c>
      <c r="D10" s="20">
        <v>29211.570000000003</v>
      </c>
      <c r="E10" s="21">
        <f>+C10-D10</f>
        <v>-4333.2100000000028</v>
      </c>
      <c r="F10" s="15">
        <v>24379.24</v>
      </c>
      <c r="G10" s="16">
        <v>28465.919999999998</v>
      </c>
      <c r="H10" s="17">
        <f>+F10-G10</f>
        <v>-4086.6799999999967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11470.89</v>
      </c>
      <c r="D11" s="16">
        <v>6343.5300000000007</v>
      </c>
      <c r="E11" s="17">
        <f>+C11-D11</f>
        <v>5127.3599999999988</v>
      </c>
      <c r="F11" s="15">
        <v>11487.53</v>
      </c>
      <c r="G11" s="16">
        <v>6364.33</v>
      </c>
      <c r="H11" s="17">
        <f>+F11-G11</f>
        <v>5123.2000000000007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2827.8900000000003</v>
      </c>
      <c r="D13" s="16">
        <v>1582.6</v>
      </c>
      <c r="E13" s="17">
        <f t="shared" ref="E13:E20" si="0">+C13-D13</f>
        <v>1245.2900000000004</v>
      </c>
      <c r="F13" s="15">
        <v>2657.7099999999996</v>
      </c>
      <c r="G13" s="16">
        <v>1448.23</v>
      </c>
      <c r="H13" s="17">
        <f t="shared" ref="H13:H20" si="1">+F13-G13</f>
        <v>1209.4799999999996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4587</v>
      </c>
      <c r="D14" s="20">
        <v>1766.9900000000002</v>
      </c>
      <c r="E14" s="21">
        <f t="shared" si="0"/>
        <v>2820.0099999999998</v>
      </c>
      <c r="F14" s="15">
        <v>5007.6499999999996</v>
      </c>
      <c r="G14" s="16">
        <v>1862.45</v>
      </c>
      <c r="H14" s="17">
        <f t="shared" si="1"/>
        <v>3145.2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239.54</v>
      </c>
      <c r="D15" s="16">
        <v>42.01</v>
      </c>
      <c r="E15" s="17">
        <f t="shared" si="0"/>
        <v>197.53</v>
      </c>
      <c r="F15" s="15">
        <v>232.43999999999997</v>
      </c>
      <c r="G15" s="16">
        <v>63.72</v>
      </c>
      <c r="H15" s="17">
        <f t="shared" si="1"/>
        <v>168.71999999999997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37.770000000000003</v>
      </c>
      <c r="D16" s="16">
        <v>293.64000000000004</v>
      </c>
      <c r="E16" s="17">
        <f t="shared" si="0"/>
        <v>-255.87000000000003</v>
      </c>
      <c r="F16" s="15">
        <v>42.28</v>
      </c>
      <c r="G16" s="16">
        <v>359.16999999999996</v>
      </c>
      <c r="H16" s="17">
        <f t="shared" si="1"/>
        <v>-316.89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2348.9699999999998</v>
      </c>
      <c r="D17" s="16">
        <v>1267.3499999999999</v>
      </c>
      <c r="E17" s="17">
        <f t="shared" si="0"/>
        <v>1081.6199999999999</v>
      </c>
      <c r="F17" s="15">
        <v>2109.92</v>
      </c>
      <c r="G17" s="16">
        <v>1289.47</v>
      </c>
      <c r="H17" s="17">
        <f t="shared" si="1"/>
        <v>820.45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3632.83</v>
      </c>
      <c r="D18" s="16">
        <v>6041.21</v>
      </c>
      <c r="E18" s="17">
        <f t="shared" si="0"/>
        <v>-2408.38</v>
      </c>
      <c r="F18" s="15">
        <v>3721.86</v>
      </c>
      <c r="G18" s="16">
        <v>6627.51</v>
      </c>
      <c r="H18" s="17">
        <f t="shared" si="1"/>
        <v>-2905.65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2804.41</v>
      </c>
      <c r="D19" s="16">
        <v>2305.48</v>
      </c>
      <c r="E19" s="17">
        <f t="shared" si="0"/>
        <v>498.92999999999984</v>
      </c>
      <c r="F19" s="15">
        <v>2284.06</v>
      </c>
      <c r="G19" s="16">
        <v>1954.8999999999999</v>
      </c>
      <c r="H19" s="17">
        <f t="shared" si="1"/>
        <v>329.16000000000008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1261.31</v>
      </c>
      <c r="D20" s="16">
        <v>195.33</v>
      </c>
      <c r="E20" s="17">
        <f t="shared" si="0"/>
        <v>1065.98</v>
      </c>
      <c r="F20" s="15">
        <v>826.75</v>
      </c>
      <c r="G20" s="16">
        <v>219.49</v>
      </c>
      <c r="H20" s="17">
        <f t="shared" si="1"/>
        <v>607.26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1747.3999999999999</v>
      </c>
      <c r="D21" s="16">
        <v>1144.06</v>
      </c>
      <c r="E21" s="17">
        <f>+C21-D21</f>
        <v>603.33999999999992</v>
      </c>
      <c r="F21" s="15">
        <v>1310.8300000000002</v>
      </c>
      <c r="G21" s="16">
        <v>856.7</v>
      </c>
      <c r="H21" s="17">
        <f>+F21-G21</f>
        <v>454.13000000000011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-157.79999999999995</v>
      </c>
      <c r="F22" s="29" t="s">
        <v>21</v>
      </c>
      <c r="G22" s="30" t="s">
        <v>21</v>
      </c>
      <c r="H22" s="17">
        <v>-1090.51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-1413.3799999999999</v>
      </c>
      <c r="F23" s="29" t="s">
        <v>21</v>
      </c>
      <c r="G23" s="30" t="s">
        <v>21</v>
      </c>
      <c r="H23" s="17">
        <v>-2879.08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4481.9900000000007</v>
      </c>
      <c r="F24" s="29" t="s">
        <v>21</v>
      </c>
      <c r="G24" s="30" t="s">
        <v>21</v>
      </c>
      <c r="H24" s="17">
        <v>1043.45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5895.37</v>
      </c>
      <c r="F25" s="29" t="s">
        <v>21</v>
      </c>
      <c r="G25" s="30" t="s">
        <v>21</v>
      </c>
      <c r="H25" s="17">
        <v>3623.35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1253.1699999999996</v>
      </c>
      <c r="F26" s="29" t="s">
        <v>21</v>
      </c>
      <c r="G26" s="30" t="s">
        <v>21</v>
      </c>
      <c r="H26" s="17">
        <v>5442.43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1028.8500000000001</v>
      </c>
      <c r="F27" s="29" t="s">
        <v>21</v>
      </c>
      <c r="G27" s="30" t="s">
        <v>21</v>
      </c>
      <c r="H27" s="17">
        <v>-1184.4899999999998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-224.32999999999947</v>
      </c>
      <c r="F28" s="29" t="s">
        <v>21</v>
      </c>
      <c r="G28" s="30" t="s">
        <v>21</v>
      </c>
      <c r="H28" s="17">
        <v>-6626.91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14.3100000000004</v>
      </c>
      <c r="F29" s="29" t="s">
        <v>21</v>
      </c>
      <c r="G29" s="30" t="s">
        <v>21</v>
      </c>
      <c r="H29" s="17">
        <v>-4046.5499999999997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-75.490000000000009</v>
      </c>
      <c r="F30" s="29" t="s">
        <v>21</v>
      </c>
      <c r="G30" s="30" t="s">
        <v>21</v>
      </c>
      <c r="H30" s="17">
        <v>335.63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63.569999999999752</v>
      </c>
      <c r="F31" s="29" t="s">
        <v>21</v>
      </c>
      <c r="G31" s="30" t="s">
        <v>21</v>
      </c>
      <c r="H31" s="17">
        <v>57.050000000000011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-108.47999999999993</v>
      </c>
      <c r="F32" s="29" t="s">
        <v>21</v>
      </c>
      <c r="G32" s="30" t="s">
        <v>21</v>
      </c>
      <c r="H32" s="17">
        <v>-157.82000000000005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2014</v>
      </c>
      <c r="D74" s="100"/>
      <c r="E74" s="99">
        <v>2015</v>
      </c>
      <c r="F74" s="100"/>
      <c r="G74" s="101">
        <v>2016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75</v>
      </c>
      <c r="E75" s="66" t="s">
        <v>68</v>
      </c>
      <c r="F75" s="68" t="s">
        <v>75</v>
      </c>
      <c r="G75" s="66" t="s">
        <v>68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122723.40483</v>
      </c>
      <c r="D76" s="67">
        <v>98062.253330000007</v>
      </c>
      <c r="E76" s="39">
        <v>102418.88621999999</v>
      </c>
      <c r="F76" s="39">
        <v>62173.479779999994</v>
      </c>
      <c r="G76" s="39">
        <v>76105.051960000012</v>
      </c>
      <c r="H76" s="39">
        <v>132458.01616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115015.97318</v>
      </c>
      <c r="D77" s="42">
        <v>89456.868030000012</v>
      </c>
      <c r="E77" s="42">
        <v>93917.422609999994</v>
      </c>
      <c r="F77" s="42">
        <v>53667.098629999993</v>
      </c>
      <c r="G77" s="42">
        <v>67248.465960000001</v>
      </c>
      <c r="H77" s="42">
        <v>121047.23873000001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17447.580000000002</v>
      </c>
      <c r="D78" s="43">
        <v>13570.34</v>
      </c>
      <c r="E78" s="43">
        <v>13566.98</v>
      </c>
      <c r="F78" s="43">
        <v>7752.56</v>
      </c>
      <c r="G78" s="43">
        <v>10108.268749999999</v>
      </c>
      <c r="H78" s="43">
        <v>18194.883750000001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89565.524550000002</v>
      </c>
      <c r="D79" s="43">
        <v>69662.07465000001</v>
      </c>
      <c r="E79" s="43">
        <v>73785.744959999996</v>
      </c>
      <c r="F79" s="43">
        <v>42163.282829999996</v>
      </c>
      <c r="G79" s="43">
        <v>52499.416499999999</v>
      </c>
      <c r="H79" s="43">
        <v>94498.949699999997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8002.8686299999999</v>
      </c>
      <c r="D80" s="43">
        <v>6224.4533799999999</v>
      </c>
      <c r="E80" s="43">
        <v>6564.6976500000001</v>
      </c>
      <c r="F80" s="43">
        <v>3751.2557999999999</v>
      </c>
      <c r="G80" s="43">
        <v>4640.78071</v>
      </c>
      <c r="H80" s="43">
        <v>8353.4052800000009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7707.4316500000004</v>
      </c>
      <c r="D81" s="43">
        <v>8605.3852999999999</v>
      </c>
      <c r="E81" s="43">
        <v>8501.4636099999989</v>
      </c>
      <c r="F81" s="43">
        <v>8506.3811500000011</v>
      </c>
      <c r="G81" s="43">
        <v>8856.5859999999993</v>
      </c>
      <c r="H81" s="43">
        <v>11410.77743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7651.1816500000004</v>
      </c>
      <c r="D82" s="43">
        <v>8605.3852999999999</v>
      </c>
      <c r="E82" s="43">
        <v>8501.4636099999989</v>
      </c>
      <c r="F82" s="43">
        <v>8506.3811500000011</v>
      </c>
      <c r="G82" s="43">
        <v>8855.6357599999992</v>
      </c>
      <c r="H82" s="43">
        <v>11410.77743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42371.447079999998</v>
      </c>
      <c r="D84" s="46">
        <v>476074.28087999998</v>
      </c>
      <c r="E84" s="46">
        <v>140676.26375000001</v>
      </c>
      <c r="F84" s="46">
        <v>21807.437000000002</v>
      </c>
      <c r="G84" s="46">
        <v>74144.432989999987</v>
      </c>
      <c r="H84" s="46">
        <v>11474.402240000001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17768.770089999998</v>
      </c>
      <c r="D86" s="43">
        <v>13181.057120000001</v>
      </c>
      <c r="E86" s="43">
        <v>19685.250900000003</v>
      </c>
      <c r="F86" s="43">
        <v>13747.72169</v>
      </c>
      <c r="G86" s="43">
        <v>15607.068949999999</v>
      </c>
      <c r="H86" s="43">
        <v>7010.89984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4812.1827400000002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120567.69163</v>
      </c>
      <c r="E88" s="43">
        <v>0</v>
      </c>
      <c r="F88" s="43">
        <v>1799.9338300000002</v>
      </c>
      <c r="G88" s="43">
        <v>0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0</v>
      </c>
      <c r="D89" s="43">
        <v>242565.07691999996</v>
      </c>
      <c r="E89" s="43">
        <v>89187.321679999994</v>
      </c>
      <c r="F89" s="43">
        <v>0</v>
      </c>
      <c r="G89" s="43">
        <v>23543.894250000001</v>
      </c>
      <c r="H89" s="43">
        <v>0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13926.871580000001</v>
      </c>
      <c r="D90" s="43">
        <v>94285.713680000001</v>
      </c>
      <c r="E90" s="43">
        <v>0</v>
      </c>
      <c r="F90" s="43">
        <v>2684.6693999999998</v>
      </c>
      <c r="G90" s="43">
        <v>9432.3701799999999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-80351.957750000001</v>
      </c>
      <c r="D94" s="48">
        <v>378012.02755</v>
      </c>
      <c r="E94" s="48">
        <v>38257.377530000027</v>
      </c>
      <c r="F94" s="48">
        <v>-40366.042779999989</v>
      </c>
      <c r="G94" s="48">
        <v>-1960.618970000025</v>
      </c>
      <c r="H94" s="48">
        <v>-120983.61392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2016-04-07T11:17:29Z</dcterms:created>
  <dcterms:modified xsi:type="dcterms:W3CDTF">2016-08-30T10:02:53Z</dcterms:modified>
</cp:coreProperties>
</file>